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E:\李浩\2026\公示公告\关于对疏勒县衔接项目进行公告公示的请示（勒农呈字【2025】393号）\附件\"/>
    </mc:Choice>
  </mc:AlternateContent>
  <bookViews>
    <workbookView windowWidth="22188" windowHeight="9204" activeTab="1"/>
  </bookViews>
  <sheets>
    <sheet name="1" sheetId="8" r:id="rId1"/>
    <sheet name="2" sheetId="9" r:id="rId2"/>
  </sheets>
  <definedNames>
    <definedName name="_xlnm._FilterDatabase" localSheetId="0" hidden="1">'1'!$A$4:$I$11</definedName>
    <definedName name="_xlnm.Print_Titles" localSheetId="0">'1'!$1:$4</definedName>
    <definedName name="_xlnm.Print_Area" localSheetId="0">'1'!$A$1:$I$11</definedName>
    <definedName name="_xlnm.Print_Area" localSheetId="1">'2'!$A$1:$I$10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<sst xmlns="http://schemas.openxmlformats.org/spreadsheetml/2006/main" count="100" uniqueCount="51">
  <si>
    <t>疏勒县2026年第一批常态化帮扶结余资金项目计划表</t>
  </si>
  <si>
    <t>序号</t>
  </si>
  <si>
    <t>项目名称</t>
  </si>
  <si>
    <t>建设地点</t>
  </si>
  <si>
    <t>建设内容</t>
  </si>
  <si>
    <t>合计</t>
  </si>
  <si>
    <t>项目实施的必要性</t>
  </si>
  <si>
    <t>责任单位</t>
  </si>
  <si>
    <t>项目负责人</t>
  </si>
  <si>
    <t>备注</t>
  </si>
  <si>
    <t>疏勒县合计</t>
  </si>
  <si>
    <t>疏勒县牙甫泉镇7村污水处理厂建设项目</t>
  </si>
  <si>
    <t>牙甫泉镇7村</t>
  </si>
  <si>
    <t>计划投资398万元在7村4组新建一座日处理量450m3/日的污水处理厂及配套附属设备，“预处理+AAO+混凝沉淀+紫外消毒”工艺。</t>
  </si>
  <si>
    <t>牙甫泉镇</t>
  </si>
  <si>
    <t>徐天祥</t>
  </si>
  <si>
    <t>新增项目</t>
  </si>
  <si>
    <t>疏勒县牙甫泉镇污水处理厂技术改造项目</t>
  </si>
  <si>
    <t>计划投资82万元，对牙甫泉镇7村原污水处理厂设备进行改造及配套附属设备。</t>
  </si>
  <si>
    <t>疏勒县2026年“等外路”改造项目</t>
  </si>
  <si>
    <t>罕南力克镇、锦安镇、库木西力克乡、牙甫泉镇、英尔力克乡</t>
  </si>
  <si>
    <r>
      <rPr>
        <sz val="24"/>
        <rFont val="宋体"/>
        <charset val="134"/>
      </rPr>
      <t>计划投资1020万元，对罕南力克镇、锦安镇、库木西力克乡、牙甫泉镇、英尔力克乡“等外路”改造15.8公里。</t>
    </r>
    <r>
      <rPr>
        <b/>
        <sz val="24"/>
        <rFont val="宋体"/>
        <charset val="134"/>
      </rPr>
      <t>（本次安排资金535.12万元）</t>
    </r>
  </si>
  <si>
    <t>交通局</t>
  </si>
  <si>
    <t>王英琦</t>
  </si>
  <si>
    <t>外出就业交通费补助项目</t>
  </si>
  <si>
    <t>12个乡镇</t>
  </si>
  <si>
    <r>
      <rPr>
        <sz val="24"/>
        <rFont val="宋体"/>
        <charset val="134"/>
      </rPr>
      <t>对符合条件外出务工的脱贫户（含监测户）进行交通费补助。</t>
    </r>
    <r>
      <rPr>
        <b/>
        <sz val="24"/>
        <rFont val="宋体"/>
        <charset val="134"/>
      </rPr>
      <t>（已支付资金863.28万元，本次安排缺口资金43.8万元）</t>
    </r>
  </si>
  <si>
    <t>农业农村局、项目乡镇</t>
  </si>
  <si>
    <t>赵守康、项目乡镇党委书记</t>
  </si>
  <si>
    <r>
      <rPr>
        <sz val="24"/>
        <rFont val="Times New Roman"/>
        <charset val="0"/>
      </rPr>
      <t>2025</t>
    </r>
    <r>
      <rPr>
        <sz val="24"/>
        <rFont val="宋体"/>
        <charset val="0"/>
      </rPr>
      <t>年项目</t>
    </r>
  </si>
  <si>
    <t>金穗现代农业产业园</t>
  </si>
  <si>
    <t>太平乡（原洋大曼乡3村）</t>
  </si>
  <si>
    <r>
      <rPr>
        <sz val="24"/>
        <rFont val="宋体"/>
        <charset val="134"/>
      </rPr>
      <t>新建现代农业产业园1座，投资16800万元，园区规划占地约为1818亩（其中建设用地150亩）。主要用于：日光温室111座、联动温室1座，园区配套供水管网、道路、电力设施等</t>
    </r>
    <r>
      <rPr>
        <b/>
        <sz val="24"/>
        <rFont val="宋体"/>
        <charset val="134"/>
      </rPr>
      <t>（已支付资金9793.2万元，本次安排资金39.36万元）</t>
    </r>
  </si>
  <si>
    <r>
      <rPr>
        <sz val="24"/>
        <rFont val="Times New Roman"/>
        <charset val="0"/>
      </rPr>
      <t>2022</t>
    </r>
    <r>
      <rPr>
        <sz val="24"/>
        <rFont val="宋体"/>
        <charset val="0"/>
      </rPr>
      <t>年项目</t>
    </r>
  </si>
  <si>
    <t>疏勒县英阿瓦提乡蔬菜产业配套水利设施建设中央财政以工代赈项目</t>
  </si>
  <si>
    <t>英阿瓦提乡2村、5村</t>
  </si>
  <si>
    <r>
      <rPr>
        <sz val="24"/>
        <rFont val="宋体"/>
        <charset val="134"/>
      </rPr>
      <t>英阿瓦提乡2村新建蔬菜产业配套流量为0.3m/s的防渗渠7公里及配套附属设施，5村新建蔬菜产业配套防渗渠5.4公里，0.5-0.7流量及配套附属设施，投资680万元。</t>
    </r>
    <r>
      <rPr>
        <b/>
        <sz val="24"/>
        <rFont val="宋体"/>
        <charset val="134"/>
      </rPr>
      <t>（已支付资金650.1万元，本次安排缺口资金20.44万元）</t>
    </r>
  </si>
  <si>
    <t>英阿瓦提乡</t>
  </si>
  <si>
    <t>王广伟</t>
  </si>
  <si>
    <r>
      <rPr>
        <sz val="24"/>
        <rFont val="Times New Roman"/>
        <charset val="0"/>
      </rPr>
      <t>2023</t>
    </r>
    <r>
      <rPr>
        <sz val="24"/>
        <rFont val="宋体"/>
        <charset val="0"/>
      </rPr>
      <t>年项目</t>
    </r>
  </si>
  <si>
    <t>疏勒农副产品深加工（二期）</t>
  </si>
  <si>
    <t>阿拉力乡3村</t>
  </si>
  <si>
    <r>
      <rPr>
        <sz val="24"/>
        <rFont val="宋体"/>
        <charset val="134"/>
      </rPr>
      <t>对已建成的疏勒农副产品深加工基地进行扩建，主要包括：分拣中心1座23000平方米，包装中心1座4500平方米及水电路气管网等基础配套设施，投资8800万元。</t>
    </r>
    <r>
      <rPr>
        <b/>
        <sz val="24"/>
        <rFont val="宋体"/>
        <charset val="134"/>
      </rPr>
      <t>（已支付资金6559.08万元，本次安排缺口资金83.15万元）</t>
    </r>
  </si>
  <si>
    <t>阿拉力乡</t>
  </si>
  <si>
    <t>贾鹏飞</t>
  </si>
  <si>
    <t>疏勒县2026年第一批常态化帮扶结余资金项目计划</t>
  </si>
  <si>
    <t>疏勒县牙甫泉镇污水处理站改扩建项目</t>
  </si>
  <si>
    <r>
      <rPr>
        <sz val="24"/>
        <rFont val="宋体"/>
        <charset val="134"/>
      </rPr>
      <t>计划投资1070万元；1、对现有的污水处理站（日处理量500立方米/日）设备进行改造提升及附属配套，投资70万元；2、扩建1座每日处理污水量1000立方米/日的污水处理站，工艺流程：调节池+AAO+MBBR生化池+二沉池+深度处理+紫外线消毒。包含污水处理，污泥处置，除臭等处理工艺，投资1000万元。</t>
    </r>
    <r>
      <rPr>
        <b/>
        <sz val="24"/>
        <rFont val="宋体"/>
        <charset val="134"/>
      </rPr>
      <t>（本次安排资金498.29万元）</t>
    </r>
  </si>
  <si>
    <t>疏勒县2026年农村道路提升改造项目（二期）</t>
  </si>
  <si>
    <t>罕南力克镇、库木西力克乡、牙甫泉镇、英阿瓦提乡</t>
  </si>
  <si>
    <r>
      <rPr>
        <sz val="24"/>
        <rFont val="宋体"/>
        <charset val="134"/>
      </rPr>
      <t>计划投资1076万元（常态化帮扶资金1020万元、行业资金56万元），对英尔力克乡罕南力克镇、库木西力克乡、牙甫泉镇、英阿瓦提乡农村道路提升改造25.05公里。</t>
    </r>
    <r>
      <rPr>
        <b/>
        <sz val="24"/>
        <rFont val="宋体"/>
        <charset val="134"/>
      </rPr>
      <t>（本次安排资金498.29万元）</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</si>
</sst>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_ "/>
    <numFmt numFmtId="177" formatCode="0.00_ "/>
    <numFmt numFmtId="178" formatCode="0.00_);[Red]\(0.00\)"/>
  </numFmts>
  <fonts count="34">
    <font>
      <sz val="12"/>
      <name val="宋体"/>
      <charset val="134"/>
    </font>
    <font>
      <sz val="12"/>
      <color theme="1"/>
      <name val="宋体"/>
      <charset val="134"/>
    </font>
    <font>
      <sz val="20"/>
      <color theme="1"/>
      <name val="宋体"/>
      <charset val="134"/>
    </font>
    <font>
      <sz val="12"/>
      <color theme="1"/>
      <name val="方正小标宋简体"/>
      <charset val="134"/>
    </font>
    <font>
      <sz val="48"/>
      <name val="方正小标宋简体"/>
      <charset val="134"/>
    </font>
    <font>
      <sz val="48"/>
      <name val="Times New Roman"/>
      <charset val="0"/>
    </font>
    <font>
      <sz val="20"/>
      <name val="Times New Roman"/>
      <charset val="0"/>
    </font>
    <font>
      <sz val="26"/>
      <name val="方正黑体_GBK"/>
      <charset val="134"/>
    </font>
    <font>
      <b/>
      <sz val="26"/>
      <name val="宋体"/>
      <charset val="134"/>
    </font>
    <font>
      <b/>
      <sz val="26"/>
      <name val="Times New Roman"/>
      <charset val="0"/>
    </font>
    <font>
      <sz val="26"/>
      <name val="Times New Roman"/>
      <charset val="0"/>
    </font>
    <font>
      <sz val="24"/>
      <name val="Times New Roman"/>
      <charset val="0"/>
    </font>
    <font>
      <sz val="24"/>
      <name val="宋体"/>
      <charset val="134"/>
    </font>
    <font>
      <sz val="24"/>
      <name val="宋体"/>
      <charset val="0"/>
    </font>
    <font>
      <u/>
      <sz val="12"/>
      <color indexed="12"/>
      <name val="宋体"/>
      <charset val="134"/>
    </font>
    <font>
      <u/>
      <sz val="12"/>
      <color indexed="36"/>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62"/>
      <name val="宋体"/>
      <charset val="134"/>
    </font>
    <font>
      <sz val="11"/>
      <color indexed="62"/>
      <name val="宋体"/>
      <charset val="134"/>
    </font>
    <font>
      <b/>
      <sz val="11"/>
      <color indexed="63"/>
      <name val="宋体"/>
      <charset val="134"/>
    </font>
    <font>
      <b/>
      <sz val="11"/>
      <color indexed="53"/>
      <name val="宋体"/>
      <charset val="134"/>
    </font>
    <font>
      <b/>
      <sz val="11"/>
      <color indexed="9"/>
      <name val="宋体"/>
      <charset val="134"/>
    </font>
    <font>
      <sz val="11"/>
      <color indexed="53"/>
      <name val="宋体"/>
      <charset val="134"/>
    </font>
    <font>
      <b/>
      <sz val="11"/>
      <color indexed="8"/>
      <name val="宋体"/>
      <charset val="134"/>
    </font>
    <font>
      <sz val="11"/>
      <color indexed="17"/>
      <name val="宋体"/>
      <charset val="134"/>
    </font>
    <font>
      <sz val="11"/>
      <color indexed="16"/>
      <name val="宋体"/>
      <charset val="134"/>
    </font>
    <font>
      <sz val="11"/>
      <color indexed="19"/>
      <name val="宋体"/>
      <charset val="134"/>
    </font>
    <font>
      <sz val="11"/>
      <color indexed="9"/>
      <name val="宋体"/>
      <charset val="134"/>
    </font>
    <font>
      <sz val="11"/>
      <color indexed="8"/>
      <name val="宋体"/>
      <charset val="134"/>
    </font>
    <font>
      <b/>
      <sz val="24"/>
      <name val="宋体"/>
      <charset val="134"/>
    </font>
  </fonts>
  <fills count="23">
    <fill>
      <patternFill patternType="none"/>
    </fill>
    <fill>
      <patternFill patternType="gray125"/>
    </fill>
    <fill>
      <patternFill patternType="solid">
        <fgColor theme="0" tint="-0.149998474074526"/>
        <bgColor indexed="64"/>
      </patternFill>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45"/>
        <bgColor indexed="64"/>
      </patternFill>
    </fill>
    <fill>
      <patternFill patternType="solid">
        <fgColor indexed="43"/>
        <bgColor indexed="64"/>
      </patternFill>
    </fill>
    <fill>
      <patternFill patternType="solid">
        <fgColor indexed="54"/>
        <bgColor indexed="64"/>
      </patternFill>
    </fill>
    <fill>
      <patternFill patternType="solid">
        <fgColor indexed="31"/>
        <bgColor indexed="64"/>
      </patternFill>
    </fill>
    <fill>
      <patternFill patternType="solid">
        <fgColor indexed="22"/>
        <bgColor indexed="64"/>
      </patternFill>
    </fill>
    <fill>
      <patternFill patternType="solid">
        <fgColor indexed="25"/>
        <bgColor indexed="64"/>
      </patternFill>
    </fill>
    <fill>
      <patternFill patternType="solid">
        <fgColor indexed="29"/>
        <bgColor indexed="64"/>
      </patternFill>
    </fill>
    <fill>
      <patternFill patternType="solid">
        <fgColor indexed="23"/>
        <bgColor indexed="64"/>
      </patternFill>
    </fill>
    <fill>
      <patternFill patternType="solid">
        <fgColor indexed="11"/>
        <bgColor indexed="64"/>
      </patternFill>
    </fill>
    <fill>
      <patternFill patternType="solid">
        <fgColor indexed="46"/>
        <bgColor indexed="64"/>
      </patternFill>
    </fill>
    <fill>
      <patternFill patternType="solid">
        <fgColor indexed="36"/>
        <bgColor indexed="64"/>
      </patternFill>
    </fill>
    <fill>
      <patternFill patternType="solid">
        <fgColor indexed="49"/>
        <bgColor indexed="64"/>
      </patternFill>
    </fill>
    <fill>
      <patternFill patternType="solid">
        <fgColor indexed="27"/>
        <bgColor indexed="64"/>
      </patternFill>
    </fill>
    <fill>
      <patternFill patternType="solid">
        <fgColor indexed="44"/>
        <bgColor indexed="64"/>
      </patternFill>
    </fill>
    <fill>
      <patternFill patternType="solid">
        <fgColor indexed="5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54"/>
      </top>
      <bottom style="double">
        <color indexed="54"/>
      </bottom>
      <diagonal/>
    </border>
  </borders>
  <cellStyleXfs count="51">
    <xf numFmtId="0" fontId="0" fillId="0" borderId="0">
      <alignment vertical="top"/>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0" fillId="3" borderId="4"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4" borderId="8" applyNumberFormat="0" applyAlignment="0" applyProtection="0">
      <alignment vertical="center"/>
    </xf>
    <xf numFmtId="0" fontId="23" fillId="5" borderId="9" applyNumberFormat="0" applyAlignment="0" applyProtection="0">
      <alignment vertical="center"/>
    </xf>
    <xf numFmtId="0" fontId="24" fillId="5" borderId="8" applyNumberFormat="0" applyAlignment="0" applyProtection="0">
      <alignment vertical="center"/>
    </xf>
    <xf numFmtId="0" fontId="25" fillId="6" borderId="10" applyNumberFormat="0" applyAlignment="0" applyProtection="0">
      <alignment vertical="center"/>
    </xf>
    <xf numFmtId="0" fontId="26" fillId="0" borderId="11" applyNumberFormat="0" applyFill="0" applyAlignment="0" applyProtection="0">
      <alignment vertical="center"/>
    </xf>
    <xf numFmtId="0" fontId="27" fillId="0" borderId="12"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8" borderId="0" applyNumberFormat="0" applyBorder="0" applyAlignment="0" applyProtection="0">
      <alignment vertical="center"/>
    </xf>
    <xf numFmtId="0" fontId="32" fillId="4"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2" fillId="7" borderId="0" applyNumberFormat="0" applyBorder="0" applyAlignment="0" applyProtection="0">
      <alignment vertical="center"/>
    </xf>
    <xf numFmtId="0" fontId="32" fillId="16" borderId="0" applyNumberFormat="0" applyBorder="0" applyAlignment="0" applyProtection="0">
      <alignment vertical="center"/>
    </xf>
    <xf numFmtId="0" fontId="31" fillId="16" borderId="0" applyNumberFormat="0" applyBorder="0" applyAlignment="0" applyProtection="0">
      <alignment vertical="center"/>
    </xf>
    <xf numFmtId="0" fontId="31" fillId="10" borderId="0" applyNumberFormat="0" applyBorder="0" applyAlignment="0" applyProtection="0">
      <alignment vertical="center"/>
    </xf>
    <xf numFmtId="0" fontId="32" fillId="17" borderId="0" applyNumberFormat="0" applyBorder="0" applyAlignment="0" applyProtection="0">
      <alignment vertical="center"/>
    </xf>
    <xf numFmtId="0" fontId="32" fillId="12"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2" fillId="20" borderId="0" applyNumberFormat="0" applyBorder="0" applyAlignment="0" applyProtection="0">
      <alignment vertical="center"/>
    </xf>
    <xf numFmtId="0" fontId="32" fillId="11" borderId="0" applyNumberFormat="0" applyBorder="0" applyAlignment="0" applyProtection="0">
      <alignment vertical="center"/>
    </xf>
    <xf numFmtId="0" fontId="31" fillId="21" borderId="0" applyNumberFormat="0" applyBorder="0" applyAlignment="0" applyProtection="0">
      <alignment vertical="center"/>
    </xf>
    <xf numFmtId="0" fontId="31" fillId="14" borderId="0" applyNumberFormat="0" applyBorder="0" applyAlignment="0" applyProtection="0">
      <alignment vertical="center"/>
    </xf>
    <xf numFmtId="0" fontId="32" fillId="3" borderId="0" applyNumberFormat="0" applyBorder="0" applyAlignment="0" applyProtection="0">
      <alignment vertical="center"/>
    </xf>
    <xf numFmtId="0" fontId="32" fillId="4" borderId="0" applyNumberFormat="0" applyBorder="0" applyAlignment="0" applyProtection="0">
      <alignment vertical="center"/>
    </xf>
    <xf numFmtId="0" fontId="31" fillId="22" borderId="0" applyNumberFormat="0" applyBorder="0" applyAlignment="0" applyProtection="0">
      <alignment vertical="center"/>
    </xf>
    <xf numFmtId="0" fontId="0" fillId="0" borderId="0">
      <alignment vertical="center"/>
    </xf>
    <xf numFmtId="0" fontId="0" fillId="0" borderId="0"/>
  </cellStyleXfs>
  <cellXfs count="33">
    <xf numFmtId="0" fontId="0" fillId="0" borderId="0" xfId="0" applyAlignment="1">
      <alignment vertical="center"/>
    </xf>
    <xf numFmtId="0" fontId="1" fillId="0" borderId="0" xfId="0" applyFont="1" applyFill="1" applyAlignment="1">
      <alignment vertical="center" wrapText="1"/>
    </xf>
    <xf numFmtId="0" fontId="2" fillId="0" borderId="0" xfId="0" applyFont="1" applyFill="1" applyAlignment="1">
      <alignment vertical="center" wrapText="1"/>
    </xf>
    <xf numFmtId="0" fontId="3" fillId="0" borderId="0" xfId="49" applyFont="1" applyFill="1" applyAlignment="1">
      <alignment horizontal="center" vertical="center" wrapText="1"/>
    </xf>
    <xf numFmtId="0" fontId="1" fillId="2" borderId="0" xfId="49" applyFont="1" applyFill="1" applyAlignment="1">
      <alignment horizontal="center" vertical="center" wrapText="1"/>
    </xf>
    <xf numFmtId="0" fontId="1" fillId="0" borderId="0" xfId="49" applyFont="1" applyFill="1" applyAlignment="1">
      <alignment horizontal="center" vertical="center" wrapText="1"/>
    </xf>
    <xf numFmtId="0" fontId="1" fillId="0" borderId="0" xfId="49" applyFont="1" applyFill="1" applyAlignment="1">
      <alignment horizontal="left" vertical="center" wrapText="1"/>
    </xf>
    <xf numFmtId="176" fontId="1" fillId="0" borderId="0" xfId="49" applyNumberFormat="1" applyFont="1" applyFill="1" applyAlignment="1">
      <alignment horizontal="center" vertical="center" wrapText="1"/>
    </xf>
    <xf numFmtId="177" fontId="1" fillId="0" borderId="0" xfId="49" applyNumberFormat="1" applyFont="1" applyFill="1" applyAlignment="1">
      <alignment horizontal="center" vertical="center" wrapText="1"/>
    </xf>
    <xf numFmtId="177" fontId="4" fillId="0" borderId="0" xfId="0" applyNumberFormat="1" applyFont="1" applyFill="1" applyBorder="1" applyAlignment="1">
      <alignment horizontal="center" vertical="center" wrapText="1"/>
    </xf>
    <xf numFmtId="177" fontId="5" fillId="0" borderId="0" xfId="0" applyNumberFormat="1" applyFont="1" applyFill="1" applyBorder="1" applyAlignment="1">
      <alignment horizontal="left" vertical="center" wrapText="1"/>
    </xf>
    <xf numFmtId="177" fontId="5" fillId="0" borderId="0" xfId="0" applyNumberFormat="1" applyFont="1" applyFill="1" applyBorder="1" applyAlignment="1">
      <alignment horizontal="center" vertical="center" wrapText="1"/>
    </xf>
    <xf numFmtId="176" fontId="5" fillId="0" borderId="0" xfId="0" applyNumberFormat="1" applyFont="1" applyFill="1" applyBorder="1" applyAlignment="1">
      <alignment horizontal="center" vertical="center" wrapText="1"/>
    </xf>
    <xf numFmtId="177" fontId="6" fillId="0" borderId="0" xfId="0" applyNumberFormat="1" applyFont="1" applyFill="1" applyAlignment="1">
      <alignment horizontal="center" vertical="center" wrapText="1"/>
    </xf>
    <xf numFmtId="177" fontId="6" fillId="0" borderId="0" xfId="0" applyNumberFormat="1" applyFont="1" applyFill="1" applyBorder="1" applyAlignment="1">
      <alignment horizontal="center" vertical="center" wrapText="1"/>
    </xf>
    <xf numFmtId="177" fontId="6" fillId="0" borderId="0" xfId="0" applyNumberFormat="1" applyFont="1" applyFill="1" applyBorder="1" applyAlignment="1">
      <alignment horizontal="left" vertical="center" wrapText="1"/>
    </xf>
    <xf numFmtId="176" fontId="6" fillId="0" borderId="0" xfId="0" applyNumberFormat="1" applyFont="1" applyFill="1" applyAlignment="1">
      <alignment horizontal="center" vertical="center" wrapText="1"/>
    </xf>
    <xf numFmtId="177" fontId="6" fillId="0" borderId="0" xfId="0" applyNumberFormat="1" applyFont="1" applyFill="1" applyAlignment="1">
      <alignment horizontal="right" vertical="center" wrapText="1"/>
    </xf>
    <xf numFmtId="177" fontId="7" fillId="0" borderId="1"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176" fontId="7" fillId="0" borderId="3" xfId="0" applyNumberFormat="1" applyFont="1" applyFill="1" applyBorder="1" applyAlignment="1">
      <alignment horizontal="center" vertical="center" wrapText="1"/>
    </xf>
    <xf numFmtId="177" fontId="8" fillId="2" borderId="1" xfId="49" applyNumberFormat="1" applyFont="1" applyFill="1" applyBorder="1" applyAlignment="1">
      <alignment horizontal="center" vertical="center" wrapText="1"/>
    </xf>
    <xf numFmtId="177" fontId="9" fillId="2" borderId="1" xfId="49" applyNumberFormat="1" applyFont="1" applyFill="1" applyBorder="1" applyAlignment="1">
      <alignment horizontal="center" vertical="center" wrapText="1"/>
    </xf>
    <xf numFmtId="177" fontId="9" fillId="2" borderId="1" xfId="49" applyNumberFormat="1" applyFont="1" applyFill="1" applyBorder="1" applyAlignment="1">
      <alignment vertical="center" wrapText="1"/>
    </xf>
    <xf numFmtId="177" fontId="10" fillId="2" borderId="1" xfId="49" applyNumberFormat="1" applyFont="1" applyFill="1" applyBorder="1" applyAlignment="1">
      <alignment horizontal="center" vertical="center" wrapText="1"/>
    </xf>
    <xf numFmtId="0" fontId="11" fillId="0" borderId="1" xfId="49" applyNumberFormat="1" applyFont="1" applyFill="1" applyBorder="1" applyAlignment="1">
      <alignment horizontal="center" vertical="center" wrapText="1"/>
    </xf>
    <xf numFmtId="177" fontId="12" fillId="0" borderId="1" xfId="49" applyNumberFormat="1" applyFont="1" applyFill="1" applyBorder="1" applyAlignment="1">
      <alignment horizontal="center" vertical="center" wrapText="1"/>
    </xf>
    <xf numFmtId="49" fontId="12" fillId="0" borderId="1" xfId="49" applyNumberFormat="1" applyFont="1" applyFill="1" applyBorder="1" applyAlignment="1">
      <alignment horizontal="center" vertical="center" wrapText="1"/>
    </xf>
    <xf numFmtId="49" fontId="12" fillId="0" borderId="1" xfId="49" applyNumberFormat="1" applyFont="1" applyFill="1" applyBorder="1" applyAlignment="1">
      <alignment horizontal="left" vertical="center" wrapText="1"/>
    </xf>
    <xf numFmtId="177" fontId="11" fillId="0" borderId="1" xfId="49" applyNumberFormat="1" applyFont="1" applyFill="1" applyBorder="1" applyAlignment="1">
      <alignment horizontal="center" vertical="center" wrapText="1"/>
    </xf>
    <xf numFmtId="177" fontId="13" fillId="0" borderId="1" xfId="49" applyNumberFormat="1" applyFont="1" applyFill="1" applyBorder="1" applyAlignment="1">
      <alignment horizontal="center" vertical="center" wrapText="1"/>
    </xf>
    <xf numFmtId="178" fontId="13" fillId="0" borderId="1" xfId="49" applyNumberFormat="1" applyFont="1" applyFill="1" applyBorder="1" applyAlignment="1">
      <alignment horizontal="center" vertical="center" wrapText="1"/>
    </xf>
    <xf numFmtId="0" fontId="13" fillId="0" borderId="1" xfId="49" applyNumberFormat="1"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自治区下达塔城2007年财政扶贫资金项目下达计划表－1048万元" xfId="49"/>
    <cellStyle name="常规 2" xfId="50"/>
  </cellStyles>
  <tableStyles count="0" defaultTableStyle="TableStyleMedium2" defaultPivotStyle="PivotStyleLight16"/>
  <colors>
    <mruColors>
      <color rgb="00D9D9D9"/>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4" Type="http://schemas.openxmlformats.org/officeDocument/2006/relationships/image" Target="../media/image3.png"/><Relationship Id="rId3" Type="http://schemas.openxmlformats.org/officeDocument/2006/relationships/image" Target="../media/image2.png"/><Relationship Id="rId2" Type="http://schemas.openxmlformats.org/officeDocument/2006/relationships/image" Target="NULL"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4" Type="http://schemas.openxmlformats.org/officeDocument/2006/relationships/image" Target="../media/image3.png"/><Relationship Id="rId3" Type="http://schemas.openxmlformats.org/officeDocument/2006/relationships/image" Target="../media/image2.png"/><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0</xdr:colOff>
      <xdr:row>6</xdr:row>
      <xdr:rowOff>0</xdr:rowOff>
    </xdr:from>
    <xdr:to>
      <xdr:col>3</xdr:col>
      <xdr:colOff>87630</xdr:colOff>
      <xdr:row>6</xdr:row>
      <xdr:rowOff>227330</xdr:rowOff>
    </xdr:to>
    <xdr:pic>
      <xdr:nvPicPr>
        <xdr:cNvPr id="8082833" name="Text Box 87" descr="clipboard/drawings/NULL"/>
        <xdr:cNvPicPr/>
      </xdr:nvPicPr>
      <xdr:blipFill>
        <a:blip r:embed="rId1" r:link="rId2"/>
        <a:stretch>
          <a:fillRect/>
        </a:stretch>
      </xdr:blipFill>
      <xdr:spPr>
        <a:xfrm>
          <a:off x="5476240" y="6667500"/>
          <a:ext cx="87630" cy="227330"/>
        </a:xfrm>
        <a:prstGeom prst="rect">
          <a:avLst/>
        </a:prstGeom>
        <a:noFill/>
        <a:ln w="9525">
          <a:noFill/>
        </a:ln>
      </xdr:spPr>
    </xdr:pic>
    <xdr:clientData/>
  </xdr:twoCellAnchor>
  <xdr:twoCellAnchor editAs="oneCell">
    <xdr:from>
      <xdr:col>3</xdr:col>
      <xdr:colOff>0</xdr:colOff>
      <xdr:row>6</xdr:row>
      <xdr:rowOff>0</xdr:rowOff>
    </xdr:from>
    <xdr:to>
      <xdr:col>3</xdr:col>
      <xdr:colOff>87630</xdr:colOff>
      <xdr:row>6</xdr:row>
      <xdr:rowOff>254000</xdr:rowOff>
    </xdr:to>
    <xdr:pic>
      <xdr:nvPicPr>
        <xdr:cNvPr id="8082841" name="Picture 125" descr="clipboard/drawings/NULL"/>
        <xdr:cNvPicPr/>
      </xdr:nvPicPr>
      <xdr:blipFill>
        <a:blip r:embed="rId3" r:link="rId2"/>
        <a:stretch>
          <a:fillRect/>
        </a:stretch>
      </xdr:blipFill>
      <xdr:spPr>
        <a:xfrm>
          <a:off x="5476240" y="6667500"/>
          <a:ext cx="87630" cy="254000"/>
        </a:xfrm>
        <a:prstGeom prst="rect">
          <a:avLst/>
        </a:prstGeom>
        <a:noFill/>
        <a:ln w="9525">
          <a:noFill/>
        </a:ln>
      </xdr:spPr>
    </xdr:pic>
    <xdr:clientData/>
  </xdr:twoCellAnchor>
  <xdr:twoCellAnchor editAs="oneCell">
    <xdr:from>
      <xdr:col>3</xdr:col>
      <xdr:colOff>0</xdr:colOff>
      <xdr:row>6</xdr:row>
      <xdr:rowOff>0</xdr:rowOff>
    </xdr:from>
    <xdr:to>
      <xdr:col>3</xdr:col>
      <xdr:colOff>65405</xdr:colOff>
      <xdr:row>6</xdr:row>
      <xdr:rowOff>227330</xdr:rowOff>
    </xdr:to>
    <xdr:pic>
      <xdr:nvPicPr>
        <xdr:cNvPr id="8082917" name="Picture 201" descr="clipboard/drawings/NULL"/>
        <xdr:cNvPicPr/>
      </xdr:nvPicPr>
      <xdr:blipFill>
        <a:blip r:embed="rId4" r:link="rId2"/>
        <a:stretch>
          <a:fillRect/>
        </a:stretch>
      </xdr:blipFill>
      <xdr:spPr>
        <a:xfrm>
          <a:off x="5476240" y="6667500"/>
          <a:ext cx="65405" cy="227330"/>
        </a:xfrm>
        <a:prstGeom prst="rect">
          <a:avLst/>
        </a:prstGeom>
        <a:noFill/>
        <a:ln w="9525">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0</xdr:colOff>
      <xdr:row>4</xdr:row>
      <xdr:rowOff>0</xdr:rowOff>
    </xdr:from>
    <xdr:to>
      <xdr:col>3</xdr:col>
      <xdr:colOff>87630</xdr:colOff>
      <xdr:row>4</xdr:row>
      <xdr:rowOff>227330</xdr:rowOff>
    </xdr:to>
    <xdr:pic>
      <xdr:nvPicPr>
        <xdr:cNvPr id="2" name="Text Box 87" descr="clipboard/drawings/NULL"/>
        <xdr:cNvPicPr/>
      </xdr:nvPicPr>
      <xdr:blipFill>
        <a:blip r:embed="rId1" r:link="rId2"/>
        <a:stretch>
          <a:fillRect/>
        </a:stretch>
      </xdr:blipFill>
      <xdr:spPr>
        <a:xfrm>
          <a:off x="5476240" y="3200400"/>
          <a:ext cx="87630" cy="227330"/>
        </a:xfrm>
        <a:prstGeom prst="rect">
          <a:avLst/>
        </a:prstGeom>
        <a:noFill/>
        <a:ln w="9525">
          <a:noFill/>
        </a:ln>
      </xdr:spPr>
    </xdr:pic>
    <xdr:clientData/>
  </xdr:twoCellAnchor>
  <xdr:twoCellAnchor editAs="oneCell">
    <xdr:from>
      <xdr:col>3</xdr:col>
      <xdr:colOff>0</xdr:colOff>
      <xdr:row>4</xdr:row>
      <xdr:rowOff>0</xdr:rowOff>
    </xdr:from>
    <xdr:to>
      <xdr:col>3</xdr:col>
      <xdr:colOff>87630</xdr:colOff>
      <xdr:row>4</xdr:row>
      <xdr:rowOff>254000</xdr:rowOff>
    </xdr:to>
    <xdr:pic>
      <xdr:nvPicPr>
        <xdr:cNvPr id="3" name="Picture 125" descr="clipboard/drawings/NULL"/>
        <xdr:cNvPicPr/>
      </xdr:nvPicPr>
      <xdr:blipFill>
        <a:blip r:embed="rId3" r:link="rId2"/>
        <a:stretch>
          <a:fillRect/>
        </a:stretch>
      </xdr:blipFill>
      <xdr:spPr>
        <a:xfrm>
          <a:off x="5476240" y="3200400"/>
          <a:ext cx="87630" cy="254000"/>
        </a:xfrm>
        <a:prstGeom prst="rect">
          <a:avLst/>
        </a:prstGeom>
        <a:noFill/>
        <a:ln w="9525">
          <a:noFill/>
        </a:ln>
      </xdr:spPr>
    </xdr:pic>
    <xdr:clientData/>
  </xdr:twoCellAnchor>
  <xdr:twoCellAnchor editAs="oneCell">
    <xdr:from>
      <xdr:col>3</xdr:col>
      <xdr:colOff>0</xdr:colOff>
      <xdr:row>4</xdr:row>
      <xdr:rowOff>0</xdr:rowOff>
    </xdr:from>
    <xdr:to>
      <xdr:col>3</xdr:col>
      <xdr:colOff>65405</xdr:colOff>
      <xdr:row>4</xdr:row>
      <xdr:rowOff>227330</xdr:rowOff>
    </xdr:to>
    <xdr:pic>
      <xdr:nvPicPr>
        <xdr:cNvPr id="4" name="Picture 201" descr="clipboard/drawings/NULL"/>
        <xdr:cNvPicPr/>
      </xdr:nvPicPr>
      <xdr:blipFill>
        <a:blip r:embed="rId4" r:link="rId2"/>
        <a:stretch>
          <a:fillRect/>
        </a:stretch>
      </xdr:blipFill>
      <xdr:spPr>
        <a:xfrm>
          <a:off x="5476240" y="3200400"/>
          <a:ext cx="65405" cy="227330"/>
        </a:xfrm>
        <a:prstGeom prst="rect">
          <a:avLst/>
        </a:prstGeom>
        <a:noFill/>
        <a:ln w="9525">
          <a:noFill/>
        </a:ln>
      </xdr:spPr>
    </xdr:pic>
    <xdr:clientData/>
  </xdr:twoCellAnchor>
  <xdr:twoCellAnchor editAs="oneCell">
    <xdr:from>
      <xdr:col>3</xdr:col>
      <xdr:colOff>0</xdr:colOff>
      <xdr:row>4</xdr:row>
      <xdr:rowOff>0</xdr:rowOff>
    </xdr:from>
    <xdr:to>
      <xdr:col>3</xdr:col>
      <xdr:colOff>87630</xdr:colOff>
      <xdr:row>4</xdr:row>
      <xdr:rowOff>227330</xdr:rowOff>
    </xdr:to>
    <xdr:pic>
      <xdr:nvPicPr>
        <xdr:cNvPr id="5" name="Text Box 87" descr="clipboard/drawings/NULL"/>
        <xdr:cNvPicPr/>
      </xdr:nvPicPr>
      <xdr:blipFill>
        <a:blip r:embed="rId1" r:link="rId2"/>
        <a:stretch>
          <a:fillRect/>
        </a:stretch>
      </xdr:blipFill>
      <xdr:spPr>
        <a:xfrm>
          <a:off x="5476240" y="3200400"/>
          <a:ext cx="87630" cy="227330"/>
        </a:xfrm>
        <a:prstGeom prst="rect">
          <a:avLst/>
        </a:prstGeom>
        <a:noFill/>
        <a:ln w="9525">
          <a:noFill/>
        </a:ln>
      </xdr:spPr>
    </xdr:pic>
    <xdr:clientData/>
  </xdr:twoCellAnchor>
  <xdr:twoCellAnchor editAs="oneCell">
    <xdr:from>
      <xdr:col>3</xdr:col>
      <xdr:colOff>0</xdr:colOff>
      <xdr:row>4</xdr:row>
      <xdr:rowOff>0</xdr:rowOff>
    </xdr:from>
    <xdr:to>
      <xdr:col>3</xdr:col>
      <xdr:colOff>87630</xdr:colOff>
      <xdr:row>4</xdr:row>
      <xdr:rowOff>254000</xdr:rowOff>
    </xdr:to>
    <xdr:pic>
      <xdr:nvPicPr>
        <xdr:cNvPr id="6" name="Picture 125" descr="clipboard/drawings/NULL"/>
        <xdr:cNvPicPr/>
      </xdr:nvPicPr>
      <xdr:blipFill>
        <a:blip r:embed="rId3" r:link="rId2"/>
        <a:stretch>
          <a:fillRect/>
        </a:stretch>
      </xdr:blipFill>
      <xdr:spPr>
        <a:xfrm>
          <a:off x="5476240" y="3200400"/>
          <a:ext cx="87630" cy="254000"/>
        </a:xfrm>
        <a:prstGeom prst="rect">
          <a:avLst/>
        </a:prstGeom>
        <a:noFill/>
        <a:ln w="9525">
          <a:noFill/>
        </a:ln>
      </xdr:spPr>
    </xdr:pic>
    <xdr:clientData/>
  </xdr:twoCellAnchor>
  <xdr:twoCellAnchor editAs="oneCell">
    <xdr:from>
      <xdr:col>3</xdr:col>
      <xdr:colOff>0</xdr:colOff>
      <xdr:row>4</xdr:row>
      <xdr:rowOff>0</xdr:rowOff>
    </xdr:from>
    <xdr:to>
      <xdr:col>3</xdr:col>
      <xdr:colOff>65405</xdr:colOff>
      <xdr:row>4</xdr:row>
      <xdr:rowOff>227330</xdr:rowOff>
    </xdr:to>
    <xdr:pic>
      <xdr:nvPicPr>
        <xdr:cNvPr id="7" name="Picture 201" descr="clipboard/drawings/NULL"/>
        <xdr:cNvPicPr/>
      </xdr:nvPicPr>
      <xdr:blipFill>
        <a:blip r:embed="rId4" r:link="rId2"/>
        <a:stretch>
          <a:fillRect/>
        </a:stretch>
      </xdr:blipFill>
      <xdr:spPr>
        <a:xfrm>
          <a:off x="5476240" y="3200400"/>
          <a:ext cx="65405" cy="227330"/>
        </a:xfrm>
        <a:prstGeom prst="rect">
          <a:avLst/>
        </a:prstGeom>
        <a:noFill/>
        <a:ln w="9525">
          <a:noFill/>
        </a:ln>
      </xdr:spPr>
    </xdr:pic>
    <xdr:clientData/>
  </xdr:twoCellAnchor>
  <xdr:twoCellAnchor editAs="oneCell">
    <xdr:from>
      <xdr:col>3</xdr:col>
      <xdr:colOff>0</xdr:colOff>
      <xdr:row>4</xdr:row>
      <xdr:rowOff>0</xdr:rowOff>
    </xdr:from>
    <xdr:to>
      <xdr:col>3</xdr:col>
      <xdr:colOff>87630</xdr:colOff>
      <xdr:row>4</xdr:row>
      <xdr:rowOff>227330</xdr:rowOff>
    </xdr:to>
    <xdr:pic>
      <xdr:nvPicPr>
        <xdr:cNvPr id="11" name="Text Box 87" descr="clipboard/drawings/NULL"/>
        <xdr:cNvPicPr/>
      </xdr:nvPicPr>
      <xdr:blipFill>
        <a:blip r:embed="rId1" r:link="rId2"/>
        <a:stretch>
          <a:fillRect/>
        </a:stretch>
      </xdr:blipFill>
      <xdr:spPr>
        <a:xfrm>
          <a:off x="5476240" y="3200400"/>
          <a:ext cx="87630" cy="227330"/>
        </a:xfrm>
        <a:prstGeom prst="rect">
          <a:avLst/>
        </a:prstGeom>
        <a:noFill/>
        <a:ln w="9525">
          <a:noFill/>
        </a:ln>
      </xdr:spPr>
    </xdr:pic>
    <xdr:clientData/>
  </xdr:twoCellAnchor>
  <xdr:twoCellAnchor editAs="oneCell">
    <xdr:from>
      <xdr:col>3</xdr:col>
      <xdr:colOff>0</xdr:colOff>
      <xdr:row>4</xdr:row>
      <xdr:rowOff>0</xdr:rowOff>
    </xdr:from>
    <xdr:to>
      <xdr:col>3</xdr:col>
      <xdr:colOff>87630</xdr:colOff>
      <xdr:row>4</xdr:row>
      <xdr:rowOff>254000</xdr:rowOff>
    </xdr:to>
    <xdr:pic>
      <xdr:nvPicPr>
        <xdr:cNvPr id="12" name="Picture 125" descr="clipboard/drawings/NULL"/>
        <xdr:cNvPicPr/>
      </xdr:nvPicPr>
      <xdr:blipFill>
        <a:blip r:embed="rId3" r:link="rId2"/>
        <a:stretch>
          <a:fillRect/>
        </a:stretch>
      </xdr:blipFill>
      <xdr:spPr>
        <a:xfrm>
          <a:off x="5476240" y="3200400"/>
          <a:ext cx="87630" cy="254000"/>
        </a:xfrm>
        <a:prstGeom prst="rect">
          <a:avLst/>
        </a:prstGeom>
        <a:noFill/>
        <a:ln w="9525">
          <a:noFill/>
        </a:ln>
      </xdr:spPr>
    </xdr:pic>
    <xdr:clientData/>
  </xdr:twoCellAnchor>
  <xdr:twoCellAnchor editAs="oneCell">
    <xdr:from>
      <xdr:col>3</xdr:col>
      <xdr:colOff>0</xdr:colOff>
      <xdr:row>4</xdr:row>
      <xdr:rowOff>0</xdr:rowOff>
    </xdr:from>
    <xdr:to>
      <xdr:col>3</xdr:col>
      <xdr:colOff>65405</xdr:colOff>
      <xdr:row>4</xdr:row>
      <xdr:rowOff>227330</xdr:rowOff>
    </xdr:to>
    <xdr:pic>
      <xdr:nvPicPr>
        <xdr:cNvPr id="13" name="Picture 201" descr="clipboard/drawings/NULL"/>
        <xdr:cNvPicPr/>
      </xdr:nvPicPr>
      <xdr:blipFill>
        <a:blip r:embed="rId4" r:link="rId2"/>
        <a:stretch>
          <a:fillRect/>
        </a:stretch>
      </xdr:blipFill>
      <xdr:spPr>
        <a:xfrm>
          <a:off x="5476240" y="3200400"/>
          <a:ext cx="65405" cy="227330"/>
        </a:xfrm>
        <a:prstGeom prst="rect">
          <a:avLst/>
        </a:prstGeom>
        <a:noFill/>
        <a:ln w="9525">
          <a:noFill/>
        </a:ln>
      </xdr:spPr>
    </xdr:pic>
    <xdr:clientData/>
  </xdr:twoCellAnchor>
  <xdr:twoCellAnchor editAs="oneCell">
    <xdr:from>
      <xdr:col>3</xdr:col>
      <xdr:colOff>0</xdr:colOff>
      <xdr:row>5</xdr:row>
      <xdr:rowOff>0</xdr:rowOff>
    </xdr:from>
    <xdr:to>
      <xdr:col>3</xdr:col>
      <xdr:colOff>87630</xdr:colOff>
      <xdr:row>5</xdr:row>
      <xdr:rowOff>227330</xdr:rowOff>
    </xdr:to>
    <xdr:pic>
      <xdr:nvPicPr>
        <xdr:cNvPr id="8" name="Text Box 87" descr="clipboard/drawings/NULL"/>
        <xdr:cNvPicPr/>
      </xdr:nvPicPr>
      <xdr:blipFill>
        <a:blip r:embed="rId1" r:link="rId2"/>
        <a:stretch>
          <a:fillRect/>
        </a:stretch>
      </xdr:blipFill>
      <xdr:spPr>
        <a:xfrm>
          <a:off x="5476240" y="5638800"/>
          <a:ext cx="87630" cy="227330"/>
        </a:xfrm>
        <a:prstGeom prst="rect">
          <a:avLst/>
        </a:prstGeom>
        <a:noFill/>
        <a:ln w="9525">
          <a:noFill/>
        </a:ln>
      </xdr:spPr>
    </xdr:pic>
    <xdr:clientData/>
  </xdr:twoCellAnchor>
  <xdr:twoCellAnchor editAs="oneCell">
    <xdr:from>
      <xdr:col>3</xdr:col>
      <xdr:colOff>0</xdr:colOff>
      <xdr:row>5</xdr:row>
      <xdr:rowOff>0</xdr:rowOff>
    </xdr:from>
    <xdr:to>
      <xdr:col>3</xdr:col>
      <xdr:colOff>87630</xdr:colOff>
      <xdr:row>5</xdr:row>
      <xdr:rowOff>254000</xdr:rowOff>
    </xdr:to>
    <xdr:pic>
      <xdr:nvPicPr>
        <xdr:cNvPr id="9" name="Picture 125" descr="clipboard/drawings/NULL"/>
        <xdr:cNvPicPr/>
      </xdr:nvPicPr>
      <xdr:blipFill>
        <a:blip r:embed="rId3" r:link="rId2"/>
        <a:stretch>
          <a:fillRect/>
        </a:stretch>
      </xdr:blipFill>
      <xdr:spPr>
        <a:xfrm>
          <a:off x="5476240" y="5638800"/>
          <a:ext cx="87630" cy="254000"/>
        </a:xfrm>
        <a:prstGeom prst="rect">
          <a:avLst/>
        </a:prstGeom>
        <a:noFill/>
        <a:ln w="9525">
          <a:noFill/>
        </a:ln>
      </xdr:spPr>
    </xdr:pic>
    <xdr:clientData/>
  </xdr:twoCellAnchor>
  <xdr:twoCellAnchor editAs="oneCell">
    <xdr:from>
      <xdr:col>3</xdr:col>
      <xdr:colOff>0</xdr:colOff>
      <xdr:row>5</xdr:row>
      <xdr:rowOff>0</xdr:rowOff>
    </xdr:from>
    <xdr:to>
      <xdr:col>3</xdr:col>
      <xdr:colOff>65405</xdr:colOff>
      <xdr:row>5</xdr:row>
      <xdr:rowOff>227330</xdr:rowOff>
    </xdr:to>
    <xdr:pic>
      <xdr:nvPicPr>
        <xdr:cNvPr id="10" name="Picture 201" descr="clipboard/drawings/NULL"/>
        <xdr:cNvPicPr/>
      </xdr:nvPicPr>
      <xdr:blipFill>
        <a:blip r:embed="rId4" r:link="rId2"/>
        <a:stretch>
          <a:fillRect/>
        </a:stretch>
      </xdr:blipFill>
      <xdr:spPr>
        <a:xfrm>
          <a:off x="5476240" y="5638800"/>
          <a:ext cx="65405" cy="22733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xmlns:mc="http://schemas.openxmlformats.org/markup-compatibility/2006" xmlns:a14="http://schemas.microsoft.com/office/drawing/2010/main" val="FFFFFF" mc:Ignorable="a14" a14:legacySpreadsheetColorIndex="65"/>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3"/>
  <sheetViews>
    <sheetView view="pageBreakPreview" zoomScale="40" zoomScaleNormal="60" workbookViewId="0">
      <pane xSplit="2" ySplit="4" topLeftCell="C5" activePane="bottomRight" state="frozen"/>
      <selection/>
      <selection pane="topRight"/>
      <selection pane="bottomLeft"/>
      <selection pane="bottomRight" activeCell="P6" sqref="P6"/>
    </sheetView>
  </sheetViews>
  <sheetFormatPr defaultColWidth="8.8" defaultRowHeight="15.6"/>
  <cols>
    <col min="1" max="1" width="7.33333333333333" style="5" customWidth="1"/>
    <col min="2" max="2" width="27.75" style="6" customWidth="1"/>
    <col min="3" max="3" width="36.7833333333333" style="5" customWidth="1"/>
    <col min="4" max="4" width="143.5" style="6" customWidth="1"/>
    <col min="5" max="5" width="23.5" style="7" customWidth="1"/>
    <col min="6" max="6" width="26.75" style="7" hidden="1" customWidth="1"/>
    <col min="7" max="7" width="15.5" style="8" customWidth="1"/>
    <col min="8" max="8" width="15.75" style="5" customWidth="1"/>
    <col min="9" max="9" width="11" style="5" customWidth="1"/>
    <col min="10" max="10" width="8.64166666666667" style="5" customWidth="1"/>
    <col min="11" max="11" width="12.625" style="5"/>
    <col min="12" max="12" width="9.375" style="5"/>
    <col min="13" max="14" width="11.5" style="5"/>
    <col min="15" max="15" width="9" style="5"/>
    <col min="16" max="16" width="11.6" style="5"/>
    <col min="17" max="20" width="9" style="5"/>
    <col min="21" max="16384" width="8.8" style="5"/>
  </cols>
  <sheetData>
    <row r="1" s="1" customFormat="1" ht="112" customHeight="1" spans="1:16">
      <c r="A1" s="9" t="s">
        <v>0</v>
      </c>
      <c r="B1" s="10"/>
      <c r="C1" s="11"/>
      <c r="D1" s="10"/>
      <c r="E1" s="12"/>
      <c r="F1" s="12"/>
      <c r="G1" s="11"/>
      <c r="H1" s="11"/>
      <c r="I1" s="11"/>
    </row>
    <row r="2" s="2" customFormat="1" ht="49" hidden="1" customHeight="1" spans="1:16">
      <c r="A2" s="13"/>
      <c r="B2" s="13"/>
      <c r="C2" s="14"/>
      <c r="D2" s="15"/>
      <c r="E2" s="16"/>
      <c r="F2" s="16"/>
      <c r="G2" s="13"/>
      <c r="H2" s="17"/>
      <c r="I2" s="17"/>
    </row>
    <row r="3" s="3" customFormat="1" ht="100" customHeight="1" spans="1:16">
      <c r="A3" s="18" t="s">
        <v>1</v>
      </c>
      <c r="B3" s="18" t="s">
        <v>2</v>
      </c>
      <c r="C3" s="18" t="s">
        <v>3</v>
      </c>
      <c r="D3" s="18" t="s">
        <v>4</v>
      </c>
      <c r="E3" s="19" t="s">
        <v>5</v>
      </c>
      <c r="F3" s="20" t="s">
        <v>6</v>
      </c>
      <c r="G3" s="18" t="s">
        <v>7</v>
      </c>
      <c r="H3" s="18" t="s">
        <v>8</v>
      </c>
      <c r="I3" s="18" t="s">
        <v>9</v>
      </c>
    </row>
    <row r="4" s="4" customFormat="1" ht="40" customHeight="1" spans="1:16">
      <c r="A4" s="21" t="s">
        <v>10</v>
      </c>
      <c r="B4" s="22"/>
      <c r="C4" s="22"/>
      <c r="D4" s="23"/>
      <c r="E4" s="24">
        <f>SUM(E5:E11)</f>
        <v>1201.868515</v>
      </c>
      <c r="F4" s="24"/>
      <c r="G4" s="24"/>
      <c r="H4" s="24"/>
      <c r="I4" s="24"/>
    </row>
    <row r="5" s="5" customFormat="1" ht="141" customHeight="1" spans="1:16">
      <c r="A5" s="25">
        <v>1</v>
      </c>
      <c r="B5" s="26" t="s">
        <v>11</v>
      </c>
      <c r="C5" s="27" t="s">
        <v>12</v>
      </c>
      <c r="D5" s="28" t="s">
        <v>13</v>
      </c>
      <c r="E5" s="29">
        <v>398</v>
      </c>
      <c r="F5" s="30"/>
      <c r="G5" s="31" t="s">
        <v>14</v>
      </c>
      <c r="H5" s="27" t="s">
        <v>15</v>
      </c>
      <c r="I5" s="32" t="s">
        <v>16</v>
      </c>
      <c r="P5" s="5">
        <v>595.552727</v>
      </c>
    </row>
    <row r="6" s="5" customFormat="1" ht="132" customHeight="1" spans="1:16">
      <c r="A6" s="25">
        <v>2</v>
      </c>
      <c r="B6" s="26" t="s">
        <v>17</v>
      </c>
      <c r="C6" s="27" t="s">
        <v>12</v>
      </c>
      <c r="D6" s="28" t="s">
        <v>18</v>
      </c>
      <c r="E6" s="29">
        <v>82</v>
      </c>
      <c r="F6" s="30"/>
      <c r="G6" s="31" t="s">
        <v>14</v>
      </c>
      <c r="H6" s="27" t="s">
        <v>15</v>
      </c>
      <c r="I6" s="32" t="s">
        <v>16</v>
      </c>
      <c r="P6" s="5">
        <v>606.315788</v>
      </c>
    </row>
    <row r="7" s="5" customFormat="1" ht="147" customHeight="1" spans="1:16">
      <c r="A7" s="25">
        <v>3</v>
      </c>
      <c r="B7" s="26" t="s">
        <v>19</v>
      </c>
      <c r="C7" s="27" t="s">
        <v>20</v>
      </c>
      <c r="D7" s="28" t="s">
        <v>21</v>
      </c>
      <c r="E7" s="29">
        <v>535.115636</v>
      </c>
      <c r="F7" s="30"/>
      <c r="G7" s="31" t="s">
        <v>22</v>
      </c>
      <c r="H7" s="27" t="s">
        <v>23</v>
      </c>
      <c r="I7" s="32" t="s">
        <v>16</v>
      </c>
    </row>
    <row r="8" s="5" customFormat="1" ht="159" customHeight="1" spans="1:16">
      <c r="A8" s="25">
        <v>4</v>
      </c>
      <c r="B8" s="26" t="s">
        <v>24</v>
      </c>
      <c r="C8" s="27" t="s">
        <v>25</v>
      </c>
      <c r="D8" s="28" t="s">
        <v>26</v>
      </c>
      <c r="E8" s="29">
        <v>43.8</v>
      </c>
      <c r="F8" s="30"/>
      <c r="G8" s="31" t="s">
        <v>27</v>
      </c>
      <c r="H8" s="27" t="s">
        <v>28</v>
      </c>
      <c r="I8" s="25" t="s">
        <v>29</v>
      </c>
    </row>
    <row r="9" s="5" customFormat="1" ht="166" customHeight="1" spans="1:16">
      <c r="A9" s="25">
        <v>5</v>
      </c>
      <c r="B9" s="26" t="s">
        <v>30</v>
      </c>
      <c r="C9" s="27" t="s">
        <v>31</v>
      </c>
      <c r="D9" s="28" t="s">
        <v>32</v>
      </c>
      <c r="E9" s="29">
        <v>39.3577</v>
      </c>
      <c r="F9" s="30"/>
      <c r="G9" s="31" t="s">
        <v>27</v>
      </c>
      <c r="H9" s="27" t="s">
        <v>28</v>
      </c>
      <c r="I9" s="25" t="s">
        <v>33</v>
      </c>
    </row>
    <row r="10" s="5" customFormat="1" ht="172" customHeight="1" spans="1:16">
      <c r="A10" s="25">
        <v>6</v>
      </c>
      <c r="B10" s="26" t="s">
        <v>34</v>
      </c>
      <c r="C10" s="27" t="s">
        <v>35</v>
      </c>
      <c r="D10" s="28" t="s">
        <v>36</v>
      </c>
      <c r="E10" s="29">
        <v>20.443379</v>
      </c>
      <c r="F10" s="30"/>
      <c r="G10" s="31" t="s">
        <v>37</v>
      </c>
      <c r="H10" s="27" t="s">
        <v>38</v>
      </c>
      <c r="I10" s="25" t="s">
        <v>39</v>
      </c>
    </row>
    <row r="11" s="5" customFormat="1" ht="147" customHeight="1" spans="1:16">
      <c r="A11" s="25">
        <v>7</v>
      </c>
      <c r="B11" s="26" t="s">
        <v>40</v>
      </c>
      <c r="C11" s="27" t="s">
        <v>41</v>
      </c>
      <c r="D11" s="28" t="s">
        <v>42</v>
      </c>
      <c r="E11" s="29">
        <v>83.1518</v>
      </c>
      <c r="F11" s="30"/>
      <c r="G11" s="31" t="s">
        <v>43</v>
      </c>
      <c r="H11" s="27" t="s">
        <v>44</v>
      </c>
      <c r="I11" s="25" t="s">
        <v>39</v>
      </c>
    </row>
    <row r="12" ht="149" customHeight="1"/>
    <row r="13" ht="149" customHeight="1"/>
  </sheetData>
  <mergeCells count="4">
    <mergeCell ref="A1:I1"/>
    <mergeCell ref="A2:B2"/>
    <mergeCell ref="H2:I2"/>
    <mergeCell ref="A4:C4"/>
  </mergeCells>
  <printOptions horizontalCentered="1"/>
  <pageMargins left="0.393055555555556" right="0.393055555555556" top="0.511805555555556" bottom="0.118055555555556" header="0.511805555555556" footer="0.314583333333333"/>
  <pageSetup paperSize="9" scale="43" fitToHeight="0" orientation="landscape" horizontalDpi="600"/>
  <headerFooter>
    <oddFooter>&amp;C第 &amp;P 页，共 &amp;N 页</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2"/>
  <sheetViews>
    <sheetView tabSelected="1" view="pageBreakPreview" zoomScale="40" zoomScaleNormal="55" workbookViewId="0">
      <selection activeCell="D5" sqref="D5"/>
    </sheetView>
  </sheetViews>
  <sheetFormatPr defaultColWidth="8.8" defaultRowHeight="15.6"/>
  <cols>
    <col min="1" max="1" width="7.33333333333333" style="5" customWidth="1"/>
    <col min="2" max="2" width="27.75" style="6" customWidth="1"/>
    <col min="3" max="3" width="36.7833333333333" style="5" customWidth="1"/>
    <col min="4" max="4" width="146" style="6" customWidth="1"/>
    <col min="5" max="5" width="23.5" style="7" customWidth="1"/>
    <col min="6" max="6" width="26.75" style="7" hidden="1" customWidth="1"/>
    <col min="7" max="7" width="15.5" style="8" customWidth="1"/>
    <col min="8" max="8" width="15.75" style="5" customWidth="1"/>
    <col min="9" max="9" width="11" style="5" customWidth="1"/>
    <col min="10" max="10" width="8.64166666666667" style="5" customWidth="1"/>
    <col min="11" max="11" width="12.625" style="5"/>
    <col min="12" max="12" width="9.375" style="5"/>
    <col min="13" max="14" width="11.5" style="5"/>
    <col min="15" max="15" width="9" style="5"/>
    <col min="16" max="16" width="11.6" style="5"/>
    <col min="17" max="20" width="9" style="5"/>
    <col min="21" max="16384" width="8.8" style="5"/>
  </cols>
  <sheetData>
    <row r="1" s="1" customFormat="1" ht="112" customHeight="1" spans="1:16">
      <c r="A1" s="9" t="s">
        <v>45</v>
      </c>
      <c r="B1" s="10"/>
      <c r="C1" s="11"/>
      <c r="D1" s="10"/>
      <c r="E1" s="12"/>
      <c r="F1" s="12"/>
      <c r="G1" s="11"/>
      <c r="H1" s="11"/>
      <c r="I1" s="11"/>
    </row>
    <row r="2" s="2" customFormat="1" ht="49" hidden="1" customHeight="1" spans="1:16">
      <c r="A2" s="13"/>
      <c r="B2" s="13"/>
      <c r="C2" s="14"/>
      <c r="D2" s="15"/>
      <c r="E2" s="16"/>
      <c r="F2" s="16"/>
      <c r="G2" s="13"/>
      <c r="H2" s="17"/>
      <c r="I2" s="17"/>
    </row>
    <row r="3" s="3" customFormat="1" ht="100" customHeight="1" spans="1:16">
      <c r="A3" s="18" t="s">
        <v>1</v>
      </c>
      <c r="B3" s="18" t="s">
        <v>2</v>
      </c>
      <c r="C3" s="18" t="s">
        <v>3</v>
      </c>
      <c r="D3" s="18" t="s">
        <v>4</v>
      </c>
      <c r="E3" s="19" t="s">
        <v>5</v>
      </c>
      <c r="F3" s="20" t="s">
        <v>6</v>
      </c>
      <c r="G3" s="18" t="s">
        <v>7</v>
      </c>
      <c r="H3" s="18" t="s">
        <v>8</v>
      </c>
      <c r="I3" s="18" t="s">
        <v>9</v>
      </c>
    </row>
    <row r="4" s="4" customFormat="1" ht="40" customHeight="1" spans="1:16">
      <c r="A4" s="21" t="s">
        <v>10</v>
      </c>
      <c r="B4" s="22"/>
      <c r="C4" s="22"/>
      <c r="D4" s="23"/>
      <c r="E4" s="24">
        <f>SUM(E5:E10)</f>
        <v>1183.3371</v>
      </c>
      <c r="F4" s="24"/>
      <c r="G4" s="24"/>
      <c r="H4" s="24"/>
      <c r="I4" s="24"/>
    </row>
    <row r="5" s="5" customFormat="1" ht="192" customHeight="1" spans="1:16">
      <c r="A5" s="25">
        <v>1</v>
      </c>
      <c r="B5" s="26" t="s">
        <v>46</v>
      </c>
      <c r="C5" s="27" t="s">
        <v>12</v>
      </c>
      <c r="D5" s="28" t="s">
        <v>47</v>
      </c>
      <c r="E5" s="29">
        <v>498.292111</v>
      </c>
      <c r="F5" s="30"/>
      <c r="G5" s="31" t="s">
        <v>14</v>
      </c>
      <c r="H5" s="27" t="s">
        <v>15</v>
      </c>
      <c r="I5" s="32" t="s">
        <v>16</v>
      </c>
      <c r="P5" s="5">
        <v>577.021312</v>
      </c>
    </row>
    <row r="6" s="5" customFormat="1" ht="147" customHeight="1" spans="1:16">
      <c r="A6" s="25">
        <v>2</v>
      </c>
      <c r="B6" s="26" t="s">
        <v>48</v>
      </c>
      <c r="C6" s="27" t="s">
        <v>49</v>
      </c>
      <c r="D6" s="28" t="s">
        <v>50</v>
      </c>
      <c r="E6" s="29">
        <v>498.29211</v>
      </c>
      <c r="F6" s="30"/>
      <c r="G6" s="31" t="s">
        <v>22</v>
      </c>
      <c r="H6" s="27" t="s">
        <v>23</v>
      </c>
      <c r="I6" s="32" t="s">
        <v>16</v>
      </c>
      <c r="P6" s="5">
        <v>606.315788</v>
      </c>
    </row>
    <row r="7" s="5" customFormat="1" ht="159" customHeight="1" spans="1:16">
      <c r="A7" s="25">
        <v>3</v>
      </c>
      <c r="B7" s="26" t="s">
        <v>24</v>
      </c>
      <c r="C7" s="27" t="s">
        <v>25</v>
      </c>
      <c r="D7" s="28" t="s">
        <v>26</v>
      </c>
      <c r="E7" s="29">
        <v>43.8</v>
      </c>
      <c r="F7" s="30"/>
      <c r="G7" s="31" t="s">
        <v>27</v>
      </c>
      <c r="H7" s="27" t="s">
        <v>28</v>
      </c>
      <c r="I7" s="25" t="s">
        <v>29</v>
      </c>
    </row>
    <row r="8" s="5" customFormat="1" ht="166" customHeight="1" spans="1:16">
      <c r="A8" s="25">
        <v>4</v>
      </c>
      <c r="B8" s="26" t="s">
        <v>30</v>
      </c>
      <c r="C8" s="27" t="s">
        <v>31</v>
      </c>
      <c r="D8" s="28" t="s">
        <v>32</v>
      </c>
      <c r="E8" s="29">
        <v>39.3577</v>
      </c>
      <c r="F8" s="30"/>
      <c r="G8" s="31" t="s">
        <v>27</v>
      </c>
      <c r="H8" s="27" t="s">
        <v>28</v>
      </c>
      <c r="I8" s="25" t="s">
        <v>33</v>
      </c>
    </row>
    <row r="9" s="5" customFormat="1" ht="172" customHeight="1" spans="1:16">
      <c r="A9" s="25">
        <v>5</v>
      </c>
      <c r="B9" s="26" t="s">
        <v>34</v>
      </c>
      <c r="C9" s="27" t="s">
        <v>35</v>
      </c>
      <c r="D9" s="28" t="s">
        <v>36</v>
      </c>
      <c r="E9" s="29">
        <v>20.443379</v>
      </c>
      <c r="F9" s="30"/>
      <c r="G9" s="31" t="s">
        <v>37</v>
      </c>
      <c r="H9" s="27" t="s">
        <v>38</v>
      </c>
      <c r="I9" s="25" t="s">
        <v>39</v>
      </c>
    </row>
    <row r="10" s="5" customFormat="1" ht="147" customHeight="1" spans="1:16">
      <c r="A10" s="25">
        <v>6</v>
      </c>
      <c r="B10" s="26" t="s">
        <v>40</v>
      </c>
      <c r="C10" s="27" t="s">
        <v>41</v>
      </c>
      <c r="D10" s="28" t="s">
        <v>42</v>
      </c>
      <c r="E10" s="29">
        <v>83.1518</v>
      </c>
      <c r="F10" s="30"/>
      <c r="G10" s="31" t="s">
        <v>43</v>
      </c>
      <c r="H10" s="27" t="s">
        <v>44</v>
      </c>
      <c r="I10" s="25" t="s">
        <v>39</v>
      </c>
    </row>
    <row r="11" ht="149" customHeight="1"/>
    <row r="12" ht="149" customHeight="1"/>
  </sheetData>
  <mergeCells count="4">
    <mergeCell ref="A1:I1"/>
    <mergeCell ref="A2:B2"/>
    <mergeCell ref="H2:I2"/>
    <mergeCell ref="A4:C4"/>
  </mergeCells>
  <pageMargins left="0.75" right="0.75" top="0.432638888888889" bottom="0.354166666666667" header="0.275" footer="0.156944444444444"/>
  <pageSetup paperSize="9" scale="42" orientation="landscape"/>
  <headerFooter/>
  <drawing r:id="rId1"/>
</worksheet>
</file>

<file path=docProps/app.xml><?xml version="1.0" encoding="utf-8"?>
<Properties xmlns="http://schemas.openxmlformats.org/officeDocument/2006/extended-properties" xmlns:vt="http://schemas.openxmlformats.org/officeDocument/2006/docPropsVTypes">
  <Company>fpb</Company>
  <Application>WPS Office</Application>
  <HeadingPairs>
    <vt:vector size="2" baseType="variant">
      <vt:variant>
        <vt:lpstr>工作表</vt:lpstr>
      </vt:variant>
      <vt:variant>
        <vt:i4>2</vt:i4>
      </vt:variant>
    </vt:vector>
  </HeadingPairs>
  <TitlesOfParts>
    <vt:vector size="2" baseType="lpstr">
      <vt:lpstr>1</vt:lpstr>
      <vt:lpstr>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fpbghc </dc:creator>
  <cp:lastModifiedBy>eleven</cp:lastModifiedBy>
  <cp:revision>1</cp:revision>
  <dcterms:created xsi:type="dcterms:W3CDTF">2004-12-15T02:25:00Z</dcterms:created>
  <dcterms:modified xsi:type="dcterms:W3CDTF">2026-10-14T11:18:41Z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B8038DF6799348388E581FBA325F818D_13</vt:lpwstr>
  </property>
  <property fmtid="{D5CDD505-2E9C-101B-9397-08002B2CF9AE}" pid="4" name="KSOReadingLayout">
    <vt:bool>true</vt:bool>
  </property>
  <property fmtid="{D5CDD505-2E9C-101B-9397-08002B2CF9AE}" pid="5" name="CalculationRule">
    <vt:i4>0</vt:i4>
  </property>
</Properties>
</file>